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19440" windowHeight="11640"/>
  </bookViews>
  <sheets>
    <sheet name="Приложение №11 Табл.№1" sheetId="2" r:id="rId1"/>
  </sheets>
  <definedNames>
    <definedName name="_xlnm.Print_Titles" localSheetId="0">'Приложение №11 Табл.№1'!$8:$8</definedName>
  </definedNames>
  <calcPr calcId="145621" iterate="1"/>
</workbook>
</file>

<file path=xl/calcChain.xml><?xml version="1.0" encoding="utf-8"?>
<calcChain xmlns="http://schemas.openxmlformats.org/spreadsheetml/2006/main">
  <c r="G10" i="2" l="1"/>
  <c r="G21" i="2" l="1"/>
  <c r="G23" i="2"/>
  <c r="G18" i="2" l="1"/>
  <c r="G27" i="2" s="1"/>
</calcChain>
</file>

<file path=xl/sharedStrings.xml><?xml version="1.0" encoding="utf-8"?>
<sst xmlns="http://schemas.openxmlformats.org/spreadsheetml/2006/main" count="34" uniqueCount="31">
  <si>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</si>
  <si>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</si>
  <si>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</si>
  <si>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</si>
  <si>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</si>
  <si>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</si>
  <si>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</si>
  <si>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</si>
  <si>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</si>
  <si>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</si>
  <si>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</si>
  <si>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</si>
  <si>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</si>
  <si>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</si>
  <si>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</si>
  <si>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</si>
  <si>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</si>
  <si>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</si>
  <si>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</si>
  <si>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</si>
  <si>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2025 год (руб.)</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</si>
  <si>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</si>
  <si>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на обеспечение деятельности в сфере архитектуры, градостроительства и землепользования</t>
  </si>
  <si>
    <t>868</t>
  </si>
  <si>
    <t xml:space="preserve">Управление по архитектуре, градостроительству, имущественным и земельным отношениям Администрации Гаврилов-Ямского
муниципального района
</t>
  </si>
  <si>
    <t>Гаврилов-Ямского муниципального округа</t>
  </si>
  <si>
    <t>межбюджетные трансферты на передачу полномочий в части осуществления дорожной деятельности (по содержанию автомобильных дорог) в отношении автомобильных дорог местного значения  в границах городского поселения Гаврилов-Ям (ремонт дорог ул. Северная, ул. Авиаторов)</t>
  </si>
  <si>
    <t>межбюджетные трансферты на передачу части полномочий по организация благоустройства территории поселения</t>
  </si>
  <si>
    <t>межбюджетные трансферты на передачу части полномочий по организация в границах поселения водоотведения (Строительство двух канализационных напорных станций в г. Гаврилов-Ям Ярославской области, ул. Коминтерна, ул. Лесная с подъездными путями и сетями канализации)</t>
  </si>
  <si>
    <t>Приложение 6</t>
  </si>
  <si>
    <t>от   19.11.2025 г. № 159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</si>
</sst>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workbookViewId="0">
      <selection activeCell="N9" sqref="N9"/>
    </sheetView>
  </sheetViews>
  <sheetFormatPr defaultColWidth="9.109375" defaultRowHeight="13.2" x14ac:dyDescent="0.25"/>
  <cols>
    <col min="1" max="1" width="0.109375" style="10" customWidth="1"/>
    <col min="2" max="4" width="0" style="10" hidden="1" customWidth="1"/>
    <col min="5" max="5" width="9.109375" style="10"/>
    <col min="6" max="6" width="68.6640625" style="10" customWidth="1"/>
    <col min="7" max="7" width="21.33203125" style="10" customWidth="1"/>
    <col min="8" max="8" width="1.44140625" style="10" customWidth="1"/>
    <col min="9" max="9" width="0" style="10" hidden="1" customWidth="1"/>
    <col min="10" max="257" width="9.109375" style="10" customWidth="1"/>
    <col min="258" max="16384" width="9.109375" style="10"/>
  </cols>
  <sheetData>
    <row r="1" spans="1:9" ht="15.6" customHeight="1" x14ac:dyDescent="0.3">
      <c r="A1" s="9"/>
      <c r="B1" s="9"/>
      <c r="C1" s="9"/>
      <c r="D1" s="9"/>
      <c r="E1" s="9"/>
      <c r="F1" s="29" t="s">
        <v>29</v>
      </c>
      <c r="G1" s="29"/>
      <c r="H1" s="9"/>
      <c r="I1" s="9"/>
    </row>
    <row r="2" spans="1:9" ht="15.6" customHeight="1" x14ac:dyDescent="0.3">
      <c r="A2" s="9"/>
      <c r="B2" s="9"/>
      <c r="C2" s="9"/>
      <c r="D2" s="9"/>
      <c r="E2" s="9"/>
      <c r="F2" s="30" t="s">
        <v>4</v>
      </c>
      <c r="G2" s="30"/>
      <c r="H2" s="9"/>
      <c r="I2" s="9"/>
    </row>
    <row r="3" spans="1:9" ht="15.6" customHeight="1" x14ac:dyDescent="0.3">
      <c r="A3" s="9"/>
      <c r="B3" s="9"/>
      <c r="C3" s="9"/>
      <c r="D3" s="9"/>
      <c r="E3" s="9"/>
      <c r="F3" s="30" t="s">
        <v>25</v>
      </c>
      <c r="G3" s="34"/>
      <c r="H3" s="9"/>
      <c r="I3" s="9"/>
    </row>
    <row r="4" spans="1:9" ht="15.6" customHeight="1" x14ac:dyDescent="0.3">
      <c r="A4" s="9"/>
      <c r="B4" s="9"/>
      <c r="C4" s="9"/>
      <c r="D4" s="9"/>
      <c r="E4" s="9"/>
      <c r="F4" s="29" t="s">
        <v>30</v>
      </c>
      <c r="G4" s="29"/>
      <c r="H4" s="9"/>
      <c r="I4" s="9"/>
    </row>
    <row r="5" spans="1:9" ht="14.4" customHeight="1" x14ac:dyDescent="0.25">
      <c r="A5" s="11"/>
      <c r="B5" s="11"/>
      <c r="C5" s="11"/>
      <c r="D5" s="11"/>
      <c r="E5" s="11"/>
      <c r="F5" s="11"/>
      <c r="G5" s="11"/>
      <c r="H5" s="11"/>
      <c r="I5" s="11"/>
    </row>
    <row r="6" spans="1:9" ht="46.5" customHeight="1" x14ac:dyDescent="0.3">
      <c r="A6" s="9"/>
      <c r="B6" s="9"/>
      <c r="C6" s="9"/>
      <c r="D6" s="9"/>
      <c r="E6" s="9"/>
      <c r="F6" s="31" t="s">
        <v>19</v>
      </c>
      <c r="G6" s="31"/>
      <c r="H6" s="9"/>
      <c r="I6" s="9"/>
    </row>
    <row r="7" spans="1:9" ht="14.4" customHeight="1" x14ac:dyDescent="0.25">
      <c r="A7" s="11"/>
      <c r="B7" s="11"/>
      <c r="C7" s="11"/>
      <c r="D7" s="11"/>
      <c r="E7" s="11"/>
      <c r="F7" s="11"/>
      <c r="G7" s="11"/>
      <c r="H7" s="11"/>
      <c r="I7" s="11"/>
    </row>
    <row r="8" spans="1:9" ht="31.2" customHeight="1" x14ac:dyDescent="0.3">
      <c r="A8" s="9"/>
      <c r="B8" s="12"/>
      <c r="C8" s="13"/>
      <c r="D8" s="13"/>
      <c r="E8" s="18" t="s">
        <v>6</v>
      </c>
      <c r="F8" s="5" t="s">
        <v>2</v>
      </c>
      <c r="G8" s="5" t="s">
        <v>20</v>
      </c>
      <c r="H8" s="11"/>
      <c r="I8" s="11"/>
    </row>
    <row r="9" spans="1:9" ht="78" customHeight="1" x14ac:dyDescent="0.3">
      <c r="A9" s="14"/>
      <c r="B9" s="32" t="s">
        <v>1</v>
      </c>
      <c r="C9" s="32"/>
      <c r="D9" s="33"/>
      <c r="E9" s="17"/>
      <c r="F9" s="6" t="s">
        <v>5</v>
      </c>
      <c r="G9" s="20"/>
      <c r="H9" s="15"/>
      <c r="I9" s="11"/>
    </row>
    <row r="10" spans="1:9" ht="22.2" customHeight="1" x14ac:dyDescent="0.3">
      <c r="A10" s="14"/>
      <c r="B10" s="4" t="s">
        <v>1</v>
      </c>
      <c r="C10" s="3">
        <v>30300</v>
      </c>
      <c r="D10" s="2">
        <v>540</v>
      </c>
      <c r="E10" s="19">
        <v>850</v>
      </c>
      <c r="F10" s="26" t="s">
        <v>11</v>
      </c>
      <c r="G10" s="28">
        <f>G11+G12+G13+G14+G15+G16+G17</f>
        <v>66429335.719999999</v>
      </c>
      <c r="H10" s="15"/>
      <c r="I10" s="11"/>
    </row>
    <row r="11" spans="1:9" ht="35.25" customHeight="1" x14ac:dyDescent="0.3">
      <c r="A11" s="14"/>
      <c r="B11" s="4"/>
      <c r="C11" s="3"/>
      <c r="D11" s="2"/>
      <c r="E11" s="19"/>
      <c r="F11" s="23" t="s">
        <v>13</v>
      </c>
      <c r="G11" s="24">
        <v>242000</v>
      </c>
      <c r="H11" s="15"/>
      <c r="I11" s="11"/>
    </row>
    <row r="12" spans="1:9" ht="63.75" customHeight="1" x14ac:dyDescent="0.3">
      <c r="A12" s="14"/>
      <c r="B12" s="4"/>
      <c r="C12" s="3"/>
      <c r="D12" s="2"/>
      <c r="E12" s="19"/>
      <c r="F12" s="23" t="s">
        <v>15</v>
      </c>
      <c r="G12" s="24">
        <v>500000</v>
      </c>
      <c r="H12" s="15"/>
      <c r="I12" s="11"/>
    </row>
    <row r="13" spans="1:9" ht="33.75" customHeight="1" x14ac:dyDescent="0.3">
      <c r="A13" s="14"/>
      <c r="B13" s="4"/>
      <c r="C13" s="3"/>
      <c r="D13" s="2"/>
      <c r="E13" s="19"/>
      <c r="F13" s="7" t="s">
        <v>17</v>
      </c>
      <c r="G13" s="22">
        <v>153818.5</v>
      </c>
      <c r="H13" s="15"/>
      <c r="I13" s="11"/>
    </row>
    <row r="14" spans="1:9" ht="34.5" customHeight="1" x14ac:dyDescent="0.3">
      <c r="A14" s="14"/>
      <c r="B14" s="4"/>
      <c r="C14" s="3"/>
      <c r="D14" s="2"/>
      <c r="E14" s="19"/>
      <c r="F14" s="7" t="s">
        <v>18</v>
      </c>
      <c r="G14" s="22">
        <v>153818.5</v>
      </c>
      <c r="H14" s="15"/>
      <c r="I14" s="11"/>
    </row>
    <row r="15" spans="1:9" ht="81" customHeight="1" x14ac:dyDescent="0.3">
      <c r="A15" s="14"/>
      <c r="B15" s="4"/>
      <c r="C15" s="3"/>
      <c r="D15" s="2"/>
      <c r="E15" s="19"/>
      <c r="F15" s="7" t="s">
        <v>26</v>
      </c>
      <c r="G15" s="22">
        <v>4180069.5</v>
      </c>
      <c r="H15" s="15"/>
      <c r="I15" s="11"/>
    </row>
    <row r="16" spans="1:9" ht="34.5" customHeight="1" x14ac:dyDescent="0.3">
      <c r="A16" s="14"/>
      <c r="B16" s="4"/>
      <c r="C16" s="3"/>
      <c r="D16" s="2"/>
      <c r="E16" s="19"/>
      <c r="F16" s="7" t="s">
        <v>27</v>
      </c>
      <c r="G16" s="22">
        <v>6276761.2400000002</v>
      </c>
      <c r="H16" s="15"/>
      <c r="I16" s="11"/>
    </row>
    <row r="17" spans="1:9" ht="82.5" customHeight="1" x14ac:dyDescent="0.3">
      <c r="A17" s="14"/>
      <c r="B17" s="4"/>
      <c r="C17" s="3"/>
      <c r="D17" s="2"/>
      <c r="E17" s="19"/>
      <c r="F17" s="7" t="s">
        <v>28</v>
      </c>
      <c r="G17" s="22">
        <v>54922867.979999997</v>
      </c>
      <c r="H17" s="15"/>
      <c r="I17" s="11"/>
    </row>
    <row r="18" spans="1:9" ht="31.95" customHeight="1" x14ac:dyDescent="0.3">
      <c r="A18" s="14"/>
      <c r="B18" s="4" t="s">
        <v>1</v>
      </c>
      <c r="C18" s="3">
        <v>30400</v>
      </c>
      <c r="D18" s="2">
        <v>540</v>
      </c>
      <c r="E18" s="19" t="s">
        <v>7</v>
      </c>
      <c r="F18" s="27" t="s">
        <v>8</v>
      </c>
      <c r="G18" s="28">
        <f>G19+G20</f>
        <v>276232</v>
      </c>
      <c r="H18" s="15"/>
      <c r="I18" s="11"/>
    </row>
    <row r="19" spans="1:9" ht="31.95" customHeight="1" x14ac:dyDescent="0.3">
      <c r="A19" s="14"/>
      <c r="B19" s="4"/>
      <c r="C19" s="3"/>
      <c r="D19" s="2"/>
      <c r="E19" s="19"/>
      <c r="F19" s="7" t="s">
        <v>12</v>
      </c>
      <c r="G19" s="22">
        <v>203036</v>
      </c>
      <c r="H19" s="15"/>
      <c r="I19" s="11"/>
    </row>
    <row r="20" spans="1:9" ht="47.25" customHeight="1" x14ac:dyDescent="0.3">
      <c r="A20" s="14"/>
      <c r="B20" s="4"/>
      <c r="C20" s="3"/>
      <c r="D20" s="2"/>
      <c r="E20" s="19"/>
      <c r="F20" s="7" t="s">
        <v>16</v>
      </c>
      <c r="G20" s="22">
        <v>73196</v>
      </c>
      <c r="H20" s="15"/>
      <c r="I20" s="11"/>
    </row>
    <row r="21" spans="1:9" ht="47.25" customHeight="1" x14ac:dyDescent="0.3">
      <c r="A21" s="14"/>
      <c r="B21" s="4"/>
      <c r="C21" s="3"/>
      <c r="D21" s="2"/>
      <c r="E21" s="19" t="s">
        <v>23</v>
      </c>
      <c r="F21" s="27" t="s">
        <v>24</v>
      </c>
      <c r="G21" s="28">
        <f>G22</f>
        <v>780356.1</v>
      </c>
      <c r="H21" s="15"/>
      <c r="I21" s="11"/>
    </row>
    <row r="22" spans="1:9" ht="36" customHeight="1" x14ac:dyDescent="0.3">
      <c r="A22" s="14"/>
      <c r="B22" s="4"/>
      <c r="C22" s="3"/>
      <c r="D22" s="2"/>
      <c r="E22" s="19"/>
      <c r="F22" s="7" t="s">
        <v>22</v>
      </c>
      <c r="G22" s="22">
        <v>780356.1</v>
      </c>
      <c r="H22" s="15"/>
      <c r="I22" s="11"/>
    </row>
    <row r="23" spans="1:9" ht="36.6" customHeight="1" x14ac:dyDescent="0.3">
      <c r="A23" s="14"/>
      <c r="B23" s="4" t="s">
        <v>1</v>
      </c>
      <c r="C23" s="3">
        <v>30600</v>
      </c>
      <c r="D23" s="2">
        <v>540</v>
      </c>
      <c r="E23" s="19" t="s">
        <v>9</v>
      </c>
      <c r="F23" s="27" t="s">
        <v>10</v>
      </c>
      <c r="G23" s="28">
        <f>G25+G26</f>
        <v>1042654.5</v>
      </c>
      <c r="H23" s="15"/>
      <c r="I23" s="11"/>
    </row>
    <row r="24" spans="1:9" ht="409.6" hidden="1" customHeight="1" x14ac:dyDescent="0.3">
      <c r="A24" s="9"/>
      <c r="B24" s="1"/>
      <c r="C24" s="1"/>
      <c r="D24" s="1"/>
      <c r="E24" s="1"/>
      <c r="F24" s="7" t="s">
        <v>0</v>
      </c>
      <c r="G24" s="8">
        <v>709750000</v>
      </c>
      <c r="H24" s="11"/>
      <c r="I24" s="11"/>
    </row>
    <row r="25" spans="1:9" ht="53.25" customHeight="1" x14ac:dyDescent="0.3">
      <c r="A25" s="9"/>
      <c r="B25" s="1"/>
      <c r="C25" s="1"/>
      <c r="D25" s="1"/>
      <c r="E25" s="1"/>
      <c r="F25" s="7" t="s">
        <v>14</v>
      </c>
      <c r="G25" s="8">
        <v>400000</v>
      </c>
      <c r="H25" s="11"/>
      <c r="I25" s="11"/>
    </row>
    <row r="26" spans="1:9" ht="66" customHeight="1" x14ac:dyDescent="0.3">
      <c r="A26" s="9"/>
      <c r="B26" s="1"/>
      <c r="C26" s="1"/>
      <c r="D26" s="1"/>
      <c r="E26" s="1"/>
      <c r="F26" s="7" t="s">
        <v>21</v>
      </c>
      <c r="G26" s="8">
        <v>642654.5</v>
      </c>
      <c r="H26" s="11"/>
      <c r="I26" s="11"/>
    </row>
    <row r="27" spans="1:9" ht="30.6" customHeight="1" x14ac:dyDescent="0.3">
      <c r="A27" s="9"/>
      <c r="B27" s="16"/>
      <c r="C27" s="16"/>
      <c r="D27" s="16"/>
      <c r="E27" s="16"/>
      <c r="F27" s="21" t="s">
        <v>3</v>
      </c>
      <c r="G27" s="25">
        <f>G10+G18+G21+G23</f>
        <v>68528578.319999993</v>
      </c>
      <c r="H27" s="9"/>
      <c r="I27"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7"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2025-11-12T11:53:22Z</cp:lastPrinted>
  <dcterms:created xsi:type="dcterms:W3CDTF">2013-10-17T09:52:19Z</dcterms:created>
  <dcterms:modified xsi:type="dcterms:W3CDTF">2025-11-19T15:41:38Z</dcterms:modified>
</cp:coreProperties>
</file>